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fredo\Documents\Ajedrez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<sst xmlns="http://schemas.openxmlformats.org/spreadsheetml/2006/main" count="92" uniqueCount="76">
  <si>
    <t>JUGADOR</t>
  </si>
  <si>
    <t>Localidad</t>
  </si>
  <si>
    <t>mar.</t>
  </si>
  <si>
    <t>abr.</t>
  </si>
  <si>
    <t>may.</t>
  </si>
  <si>
    <t>jun.</t>
  </si>
  <si>
    <t>jul.</t>
  </si>
  <si>
    <t>ago.</t>
  </si>
  <si>
    <t>set</t>
  </si>
  <si>
    <t>oct.</t>
  </si>
  <si>
    <t>nov.</t>
  </si>
  <si>
    <t>total</t>
  </si>
  <si>
    <t>LUY, Gustavo</t>
  </si>
  <si>
    <t>TOTORAS</t>
  </si>
  <si>
    <t>PISANI, Juan Carlos</t>
  </si>
  <si>
    <t>Las Rosas</t>
  </si>
  <si>
    <t>KUCICH, Jonás</t>
  </si>
  <si>
    <t>Cap. Bermúdez</t>
  </si>
  <si>
    <t>CANALE, Juan Carlos</t>
  </si>
  <si>
    <t>M. Juana</t>
  </si>
  <si>
    <t>BERNARDI, Cristian</t>
  </si>
  <si>
    <t>SERRA, Raúl</t>
  </si>
  <si>
    <t>YORIO, Alfredo</t>
  </si>
  <si>
    <t xml:space="preserve">Las Rosas </t>
  </si>
  <si>
    <t>KUCICH, Leonel</t>
  </si>
  <si>
    <t>BORGNIA, Damián</t>
  </si>
  <si>
    <t>EL TREBOL</t>
  </si>
  <si>
    <t>FLORES, Juan José</t>
  </si>
  <si>
    <t>Cancha de León</t>
  </si>
  <si>
    <t>FOSCO, Hugo</t>
  </si>
  <si>
    <t>Totoras</t>
  </si>
  <si>
    <t>RONCHESE, Angel Jorge</t>
  </si>
  <si>
    <t>ZABALA, Miqueas</t>
  </si>
  <si>
    <t>Cañada de Gómez</t>
  </si>
  <si>
    <t>BENITEZ, Lauriano</t>
  </si>
  <si>
    <t>VILLACORTA, Darío</t>
  </si>
  <si>
    <t>LAS ROSAS</t>
  </si>
  <si>
    <t>POSICIONES GRAN PRIX LAS ROSAS</t>
  </si>
  <si>
    <t>Posicición</t>
  </si>
  <si>
    <t>Puntos</t>
  </si>
  <si>
    <t>DE GASPARIS, Silo</t>
  </si>
  <si>
    <t>n. Torneos</t>
  </si>
  <si>
    <t>BALLARI, Patricio</t>
  </si>
  <si>
    <t>Salto Grande</t>
  </si>
  <si>
    <t xml:space="preserve">ALMIRON, Darío </t>
  </si>
  <si>
    <t>COSTA, Jorge</t>
  </si>
  <si>
    <t>SAN JORGE</t>
  </si>
  <si>
    <t>RESULTADOS TORNEO JUNIO</t>
  </si>
  <si>
    <t xml:space="preserve">Jugador </t>
  </si>
  <si>
    <t xml:space="preserve">APERTURA LIBRE </t>
  </si>
  <si>
    <t>DEFENSA FRANCESA (solicitud de J.J. Flores)</t>
  </si>
  <si>
    <t>APERTURA LIBRE</t>
  </si>
  <si>
    <t>DEFENSA SEMI TARRASCH (solicitud de J.C. CANALE)</t>
  </si>
  <si>
    <t xml:space="preserve"> APERTURA LARSEN(solicitud de J.L. CANELO)</t>
  </si>
  <si>
    <t xml:space="preserve"> APERTURA LIBRE  (solicitud de J. COSTA)</t>
  </si>
  <si>
    <t xml:space="preserve"> APERTURA ESCOCESA (solicitud de A. IZAGUIRRE)</t>
  </si>
  <si>
    <t>CRONOGRAMA</t>
  </si>
  <si>
    <t>ABRIL 06 / 2019 14.30 hs.</t>
  </si>
  <si>
    <t>1.e4 e6</t>
  </si>
  <si>
    <t>2.d4 d5</t>
  </si>
  <si>
    <t>3.e5</t>
  </si>
  <si>
    <t>MAYO 04 / 2019  14.30 hs.</t>
  </si>
  <si>
    <t>JUNIO 01 / 2019  14.30 hs.</t>
  </si>
  <si>
    <t>1.d4 d5</t>
  </si>
  <si>
    <t>2.c4 e6</t>
  </si>
  <si>
    <t>3.Cc3 c5</t>
  </si>
  <si>
    <t>JULIO 06 / 2019  14.30 hs.</t>
  </si>
  <si>
    <t>AGOSTO 03 2019  14.30 hs.</t>
  </si>
  <si>
    <t xml:space="preserve">1.b3 </t>
  </si>
  <si>
    <t>SEPTIEMBRE  07/ 2019  14.30 hs.</t>
  </si>
  <si>
    <t>OCTUBRE 05 / 2019  14.30 hs.</t>
  </si>
  <si>
    <t>1.e4 e5</t>
  </si>
  <si>
    <t>2.Cf3 Cc6</t>
  </si>
  <si>
    <t>3.d4</t>
  </si>
  <si>
    <t>NOVIEMBRE 02 / 2019 14.30 hs.</t>
  </si>
  <si>
    <r>
      <t xml:space="preserve">MARZO 02 </t>
    </r>
    <r>
      <rPr>
        <sz val="8"/>
        <color theme="1"/>
        <rFont val="Times New Roman"/>
        <family val="1"/>
      </rPr>
      <t xml:space="preserve"> / </t>
    </r>
    <r>
      <rPr>
        <sz val="8"/>
        <color theme="1"/>
        <rFont val="Bookman Old Style"/>
        <family val="1"/>
      </rPr>
      <t>2019 14.30 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</si>
</sst>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Bookman Old Style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theme="1"/>
      <name val="Algerian"/>
      <family val="5"/>
    </font>
    <font>
      <sz val="10"/>
      <color theme="1"/>
      <name val="Calibri"/>
      <family val="2"/>
    </font>
    <font>
      <b/>
      <sz val="11"/>
      <color theme="8" tint="-0.499984740745262"/>
      <name val="Algerian"/>
      <family val="5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sz val="10.5"/>
      <color rgb="FF222222"/>
      <name val="Arial"/>
      <family val="2"/>
    </font>
    <font>
      <sz val="8"/>
      <color theme="1"/>
      <name val="Bookman Old Style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222222"/>
      <name val="Arial"/>
      <family val="2"/>
    </font>
    <font>
      <b/>
      <sz val="12"/>
      <color rgb="FFFF0000"/>
      <name val="Bookman Old Style"/>
      <family val="1"/>
    </font>
    <font>
      <b/>
      <sz val="12"/>
      <color rgb="FFFF0000"/>
      <name val="Calibri"/>
      <family val="2"/>
      <scheme val="minor"/>
    </font>
    <font>
      <b/>
      <sz val="12"/>
      <color theme="8" tint="-0.499984740745262"/>
      <name val="Algerian"/>
      <family val="5"/>
    </font>
    <font>
      <b/>
      <sz val="12"/>
      <color rgb="FF002060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ck">
        <color rgb="FF00B0F0"/>
      </right>
      <top/>
      <bottom/>
      <diagonal/>
    </border>
    <border diagonalUp="1">
      <left/>
      <right/>
      <top/>
      <bottom style="thick">
        <color rgb="FF00B0F0"/>
      </bottom>
      <diagonal style="hair">
        <color theme="0" tint="-0.24994659260841701"/>
      </diagonal>
    </border>
    <border diagonalUp="1">
      <left/>
      <right/>
      <top/>
      <bottom/>
      <diagonal style="hair">
        <color theme="0" tint="-0.24994659260841701"/>
      </diagonal>
    </border>
    <border diagonalUp="1">
      <left/>
      <right/>
      <top style="thin">
        <color auto="1"/>
      </top>
      <bottom/>
      <diagonal style="hair">
        <color theme="0" tint="-0.24994659260841701"/>
      </diagonal>
    </border>
    <border diagonalUp="1">
      <left/>
      <right/>
      <top/>
      <bottom style="thin">
        <color auto="1"/>
      </bottom>
      <diagonal style="hair">
        <color theme="0" tint="-0.24994659260841701"/>
      </diagonal>
    </border>
    <border diagonalUp="1">
      <left/>
      <right/>
      <top style="thin">
        <color theme="1"/>
      </top>
      <bottom/>
      <diagonal style="hair">
        <color theme="0" tint="-0.24994659260841701"/>
      </diagonal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3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6" fillId="4" borderId="0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6" fillId="4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0" xfId="0" applyFont="1" applyFill="1" applyBorder="1"/>
    <xf numFmtId="164" fontId="8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0" fillId="4" borderId="1" xfId="0" applyNumberForma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3" borderId="9" xfId="0" applyFont="1" applyFill="1" applyBorder="1"/>
    <xf numFmtId="0" fontId="7" fillId="3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0" fillId="0" borderId="0" xfId="0" applyFont="1" applyBorder="1"/>
    <xf numFmtId="0" fontId="0" fillId="0" borderId="0" xfId="0" applyFont="1"/>
    <xf numFmtId="0" fontId="12" fillId="0" borderId="11" xfId="0" applyFont="1" applyBorder="1" applyAlignment="1">
      <alignment vertical="center"/>
    </xf>
    <xf numFmtId="0" fontId="0" fillId="0" borderId="11" xfId="0" applyFont="1" applyBorder="1"/>
    <xf numFmtId="0" fontId="13" fillId="0" borderId="12" xfId="0" applyFont="1" applyBorder="1" applyAlignment="1">
      <alignment vertical="center"/>
    </xf>
    <xf numFmtId="0" fontId="0" fillId="0" borderId="12" xfId="0" applyFont="1" applyBorder="1"/>
    <xf numFmtId="0" fontId="0" fillId="0" borderId="12" xfId="0" applyBorder="1"/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5" xfId="0" applyFont="1" applyBorder="1"/>
    <xf numFmtId="0" fontId="20" fillId="0" borderId="16" xfId="0" applyFont="1" applyBorder="1"/>
    <xf numFmtId="0" fontId="20" fillId="0" borderId="0" xfId="0" applyFont="1" applyBorder="1"/>
    <xf numFmtId="0" fontId="20" fillId="0" borderId="17" xfId="0" applyFont="1" applyBorder="1"/>
    <xf numFmtId="0" fontId="17" fillId="0" borderId="0" xfId="0" applyFont="1" applyBorder="1"/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19" xfId="0" applyFont="1" applyBorder="1" applyAlignment="1">
      <alignment horizontal="left" vertical="center" indent="5"/>
    </xf>
    <xf numFmtId="0" fontId="18" fillId="0" borderId="21" xfId="0" applyFont="1" applyBorder="1" applyAlignment="1">
      <alignment horizontal="left" vertical="center" indent="5"/>
    </xf>
    <xf numFmtId="0" fontId="15" fillId="0" borderId="22" xfId="0" applyFont="1" applyBorder="1" applyAlignment="1">
      <alignment vertical="center"/>
    </xf>
    <xf numFmtId="0" fontId="18" fillId="0" borderId="18" xfId="0" applyFont="1" applyBorder="1" applyAlignment="1">
      <alignment horizontal="left" vertical="center" indent="5"/>
    </xf>
    <xf numFmtId="0" fontId="21" fillId="0" borderId="0" xfId="0" applyFont="1"/>
    <xf numFmtId="0" fontId="2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19</xdr:col>
          <xdr:colOff>428625</xdr:colOff>
          <xdr:row>51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topLeftCell="A13" workbookViewId="0">
      <selection activeCell="W35" sqref="W35"/>
    </sheetView>
  </sheetViews>
  <sheetFormatPr baseColWidth="10" defaultRowHeight="15" x14ac:dyDescent="0.25"/>
  <cols>
    <col min="1" max="1" width="4.42578125" customWidth="1"/>
    <col min="2" max="2" width="18.7109375" customWidth="1"/>
    <col min="3" max="3" width="9.42578125" customWidth="1"/>
    <col min="4" max="4" width="5.42578125" customWidth="1"/>
    <col min="5" max="5" width="5.85546875" customWidth="1"/>
    <col min="6" max="6" width="3.7109375" customWidth="1"/>
    <col min="7" max="7" width="10" customWidth="1"/>
    <col min="8" max="8" width="9.140625" customWidth="1"/>
    <col min="9" max="9" width="17.140625" customWidth="1"/>
    <col min="10" max="10" width="11.28515625" customWidth="1"/>
    <col min="11" max="11" width="5.28515625" customWidth="1"/>
    <col min="12" max="12" width="5.140625" customWidth="1"/>
    <col min="13" max="13" width="5.42578125" customWidth="1"/>
    <col min="14" max="14" width="5.85546875" customWidth="1"/>
    <col min="15" max="15" width="4.7109375" customWidth="1"/>
    <col min="16" max="16" width="4.140625" customWidth="1"/>
    <col min="17" max="17" width="5.42578125" customWidth="1"/>
    <col min="18" max="18" width="4.85546875" customWidth="1"/>
    <col min="19" max="19" width="5.140625" customWidth="1"/>
    <col min="21" max="21" width="9.28515625" customWidth="1"/>
  </cols>
  <sheetData>
    <row r="1" spans="1:21" ht="18" thickBot="1" x14ac:dyDescent="0.35">
      <c r="B1" s="87" t="s">
        <v>47</v>
      </c>
      <c r="C1" s="63"/>
      <c r="D1" s="63"/>
      <c r="E1" s="14"/>
    </row>
    <row r="2" spans="1:21" ht="16.5" thickTop="1" x14ac:dyDescent="0.25">
      <c r="B2" s="15" t="s">
        <v>38</v>
      </c>
      <c r="C2" s="15" t="s">
        <v>48</v>
      </c>
      <c r="D2" s="14"/>
      <c r="E2" s="14" t="s">
        <v>39</v>
      </c>
      <c r="H2" s="46" t="s">
        <v>37</v>
      </c>
      <c r="I2" s="47" t="s">
        <v>0</v>
      </c>
      <c r="J2" s="48" t="s">
        <v>1</v>
      </c>
      <c r="K2" s="48" t="s">
        <v>2</v>
      </c>
      <c r="L2" s="48" t="s">
        <v>3</v>
      </c>
      <c r="M2" s="48" t="s">
        <v>4</v>
      </c>
      <c r="N2" s="49" t="s">
        <v>5</v>
      </c>
      <c r="O2" s="48" t="s">
        <v>6</v>
      </c>
      <c r="P2" s="48" t="s">
        <v>7</v>
      </c>
      <c r="Q2" s="48" t="s">
        <v>8</v>
      </c>
      <c r="R2" s="48" t="s">
        <v>9</v>
      </c>
      <c r="S2" s="48" t="s">
        <v>10</v>
      </c>
      <c r="T2" s="48" t="s">
        <v>11</v>
      </c>
      <c r="U2" s="50" t="s">
        <v>41</v>
      </c>
    </row>
    <row r="3" spans="1:21" x14ac:dyDescent="0.25">
      <c r="B3" s="16">
        <v>1</v>
      </c>
      <c r="C3" s="20" t="s">
        <v>14</v>
      </c>
      <c r="D3" s="18"/>
      <c r="E3" s="19">
        <v>4</v>
      </c>
      <c r="H3" s="51">
        <v>1</v>
      </c>
      <c r="I3" s="23" t="s">
        <v>14</v>
      </c>
      <c r="J3" s="23" t="s">
        <v>15</v>
      </c>
      <c r="K3" s="24">
        <v>29.5</v>
      </c>
      <c r="L3" s="24">
        <v>25</v>
      </c>
      <c r="M3" s="24">
        <v>18</v>
      </c>
      <c r="N3" s="24">
        <v>34</v>
      </c>
      <c r="O3" s="24"/>
      <c r="P3" s="24"/>
      <c r="Q3" s="24"/>
      <c r="R3" s="24"/>
      <c r="S3" s="24"/>
      <c r="T3" s="25">
        <f>SUM(K3:S3)</f>
        <v>106.5</v>
      </c>
      <c r="U3" s="52">
        <v>4</v>
      </c>
    </row>
    <row r="4" spans="1:21" x14ac:dyDescent="0.25">
      <c r="B4" s="16">
        <v>2</v>
      </c>
      <c r="C4" s="22" t="s">
        <v>20</v>
      </c>
      <c r="D4" s="18"/>
      <c r="E4" s="19">
        <v>4</v>
      </c>
      <c r="H4" s="51">
        <v>2</v>
      </c>
      <c r="I4" s="26" t="s">
        <v>12</v>
      </c>
      <c r="J4" s="26" t="s">
        <v>13</v>
      </c>
      <c r="K4" s="27">
        <v>35.5</v>
      </c>
      <c r="L4" s="27">
        <v>34.5</v>
      </c>
      <c r="M4" s="27">
        <v>27</v>
      </c>
      <c r="N4" s="27"/>
      <c r="O4" s="27"/>
      <c r="P4" s="27"/>
      <c r="Q4" s="27"/>
      <c r="R4" s="27"/>
      <c r="S4" s="27"/>
      <c r="T4" s="28">
        <f>SUM(K4:S4)</f>
        <v>97</v>
      </c>
      <c r="U4" s="53">
        <v>3</v>
      </c>
    </row>
    <row r="5" spans="1:21" x14ac:dyDescent="0.25">
      <c r="B5" s="16">
        <v>3</v>
      </c>
      <c r="C5" s="17" t="s">
        <v>25</v>
      </c>
      <c r="D5" s="18"/>
      <c r="E5" s="19">
        <v>4</v>
      </c>
      <c r="H5" s="51">
        <v>3</v>
      </c>
      <c r="I5" s="1" t="s">
        <v>25</v>
      </c>
      <c r="J5" s="1" t="s">
        <v>26</v>
      </c>
      <c r="K5" s="7">
        <v>10</v>
      </c>
      <c r="L5" s="8">
        <v>29.5</v>
      </c>
      <c r="M5" s="8">
        <v>29.5</v>
      </c>
      <c r="N5" s="8">
        <v>27</v>
      </c>
      <c r="O5" s="8"/>
      <c r="P5" s="8"/>
      <c r="Q5" s="8"/>
      <c r="R5" s="8"/>
      <c r="S5" s="8"/>
      <c r="T5" s="2">
        <f>SUM(K5:S5)</f>
        <v>96</v>
      </c>
      <c r="U5" s="54">
        <v>4</v>
      </c>
    </row>
    <row r="6" spans="1:21" x14ac:dyDescent="0.25">
      <c r="B6" s="16">
        <v>4</v>
      </c>
      <c r="C6" s="20" t="s">
        <v>27</v>
      </c>
      <c r="D6" s="18"/>
      <c r="E6" s="19">
        <v>4</v>
      </c>
      <c r="H6" s="51">
        <v>4</v>
      </c>
      <c r="I6" s="29" t="s">
        <v>22</v>
      </c>
      <c r="J6" s="26" t="s">
        <v>23</v>
      </c>
      <c r="K6" s="30">
        <v>18.5</v>
      </c>
      <c r="L6" s="31">
        <v>27</v>
      </c>
      <c r="M6" s="31">
        <v>24.5</v>
      </c>
      <c r="N6" s="31">
        <v>20</v>
      </c>
      <c r="O6" s="31"/>
      <c r="P6" s="31"/>
      <c r="Q6" s="31"/>
      <c r="R6" s="31"/>
      <c r="S6" s="31"/>
      <c r="T6" s="32">
        <f>SUM(K6:S6)</f>
        <v>90</v>
      </c>
      <c r="U6" s="53">
        <v>4</v>
      </c>
    </row>
    <row r="7" spans="1:21" x14ac:dyDescent="0.25">
      <c r="B7" s="16">
        <v>5</v>
      </c>
      <c r="C7" s="17" t="s">
        <v>18</v>
      </c>
      <c r="D7" s="18"/>
      <c r="E7" s="19">
        <v>3</v>
      </c>
      <c r="H7" s="51">
        <v>5</v>
      </c>
      <c r="I7" s="9" t="s">
        <v>20</v>
      </c>
      <c r="J7" s="9" t="s">
        <v>15</v>
      </c>
      <c r="K7" s="4">
        <v>22.5</v>
      </c>
      <c r="L7" s="4">
        <v>23</v>
      </c>
      <c r="M7" s="4">
        <v>7.5</v>
      </c>
      <c r="N7" s="4">
        <v>29</v>
      </c>
      <c r="O7" s="4"/>
      <c r="P7" s="4"/>
      <c r="Q7" s="4"/>
      <c r="R7" s="4"/>
      <c r="S7" s="4"/>
      <c r="T7" s="10">
        <f>SUM(K7:S7)</f>
        <v>82</v>
      </c>
      <c r="U7" s="54">
        <v>4</v>
      </c>
    </row>
    <row r="8" spans="1:21" x14ac:dyDescent="0.25">
      <c r="B8" s="16">
        <v>6</v>
      </c>
      <c r="C8" s="22" t="s">
        <v>22</v>
      </c>
      <c r="D8" s="18"/>
      <c r="E8" s="19">
        <v>3</v>
      </c>
      <c r="H8" s="51">
        <v>6</v>
      </c>
      <c r="I8" s="29" t="s">
        <v>21</v>
      </c>
      <c r="J8" s="33" t="s">
        <v>15</v>
      </c>
      <c r="K8" s="34">
        <v>20.5</v>
      </c>
      <c r="L8" s="31">
        <v>14.5</v>
      </c>
      <c r="M8" s="31">
        <v>22.5</v>
      </c>
      <c r="N8" s="31">
        <v>18</v>
      </c>
      <c r="O8" s="31"/>
      <c r="P8" s="31"/>
      <c r="Q8" s="31"/>
      <c r="R8" s="31"/>
      <c r="S8" s="31"/>
      <c r="T8" s="32">
        <f>SUM(K8:S8)</f>
        <v>75.5</v>
      </c>
      <c r="U8" s="53">
        <v>4</v>
      </c>
    </row>
    <row r="9" spans="1:21" x14ac:dyDescent="0.25">
      <c r="B9" s="16">
        <v>7</v>
      </c>
      <c r="C9" s="22" t="s">
        <v>21</v>
      </c>
      <c r="D9" s="18"/>
      <c r="E9" s="19">
        <v>3</v>
      </c>
      <c r="H9" s="51">
        <v>7</v>
      </c>
      <c r="I9" s="1" t="s">
        <v>18</v>
      </c>
      <c r="J9" s="11" t="s">
        <v>19</v>
      </c>
      <c r="K9" s="8">
        <v>25</v>
      </c>
      <c r="L9" s="8">
        <v>18</v>
      </c>
      <c r="M9" s="8"/>
      <c r="N9" s="8">
        <v>22</v>
      </c>
      <c r="O9" s="8"/>
      <c r="P9" s="8"/>
      <c r="Q9" s="8"/>
      <c r="R9" s="8"/>
      <c r="S9" s="8"/>
      <c r="T9" s="2">
        <f>SUM(K9:S9)</f>
        <v>65</v>
      </c>
      <c r="U9" s="54">
        <v>3</v>
      </c>
    </row>
    <row r="10" spans="1:21" x14ac:dyDescent="0.25">
      <c r="B10" s="16">
        <v>8</v>
      </c>
      <c r="C10" s="20" t="s">
        <v>35</v>
      </c>
      <c r="D10" s="18"/>
      <c r="E10" s="19">
        <v>2</v>
      </c>
      <c r="H10" s="51">
        <v>8</v>
      </c>
      <c r="I10" s="35" t="s">
        <v>42</v>
      </c>
      <c r="J10" s="36" t="s">
        <v>43</v>
      </c>
      <c r="K10" s="24"/>
      <c r="L10" s="24">
        <v>20</v>
      </c>
      <c r="M10" s="24">
        <v>35.5</v>
      </c>
      <c r="N10" s="24"/>
      <c r="O10" s="24"/>
      <c r="P10" s="24"/>
      <c r="Q10" s="24"/>
      <c r="R10" s="24"/>
      <c r="S10" s="24"/>
      <c r="T10" s="37">
        <f>SUM(K10:S10)</f>
        <v>55.5</v>
      </c>
      <c r="U10" s="55">
        <v>2</v>
      </c>
    </row>
    <row r="11" spans="1:21" x14ac:dyDescent="0.25">
      <c r="B11" s="16">
        <v>9</v>
      </c>
      <c r="C11" s="21" t="s">
        <v>40</v>
      </c>
      <c r="D11" s="18"/>
      <c r="E11" s="19">
        <v>1</v>
      </c>
      <c r="H11" s="51">
        <v>9</v>
      </c>
      <c r="I11" s="23" t="s">
        <v>27</v>
      </c>
      <c r="J11" s="23" t="s">
        <v>28</v>
      </c>
      <c r="K11" s="38">
        <v>2</v>
      </c>
      <c r="L11" s="38"/>
      <c r="M11" s="38">
        <v>20.5</v>
      </c>
      <c r="N11" s="38">
        <v>25</v>
      </c>
      <c r="O11" s="38"/>
      <c r="P11" s="38"/>
      <c r="Q11" s="38"/>
      <c r="R11" s="38"/>
      <c r="S11" s="38"/>
      <c r="T11" s="25">
        <f>SUM(K11:S11)</f>
        <v>47.5</v>
      </c>
      <c r="U11" s="52">
        <v>3</v>
      </c>
    </row>
    <row r="12" spans="1:21" x14ac:dyDescent="0.25">
      <c r="B12" s="18"/>
      <c r="C12" s="19"/>
      <c r="H12" s="51">
        <v>10</v>
      </c>
      <c r="I12" s="26" t="s">
        <v>16</v>
      </c>
      <c r="J12" s="39" t="s">
        <v>17</v>
      </c>
      <c r="K12" s="40">
        <v>27</v>
      </c>
      <c r="L12" s="40"/>
      <c r="M12" s="40"/>
      <c r="N12" s="41"/>
      <c r="O12" s="40"/>
      <c r="P12" s="40"/>
      <c r="Q12" s="40"/>
      <c r="R12" s="40"/>
      <c r="S12" s="40"/>
      <c r="T12" s="28">
        <f>SUM(K12:S12)</f>
        <v>27</v>
      </c>
      <c r="U12" s="53">
        <v>1</v>
      </c>
    </row>
    <row r="13" spans="1:21" ht="17.25" x14ac:dyDescent="0.3">
      <c r="A13" s="22"/>
      <c r="B13" s="88" t="s">
        <v>56</v>
      </c>
      <c r="C13" s="19"/>
      <c r="H13" s="51">
        <v>11</v>
      </c>
      <c r="I13" s="3" t="s">
        <v>35</v>
      </c>
      <c r="J13" s="3" t="s">
        <v>36</v>
      </c>
      <c r="K13" s="5">
        <v>0</v>
      </c>
      <c r="L13" s="5">
        <v>1</v>
      </c>
      <c r="M13" s="5">
        <v>13</v>
      </c>
      <c r="N13" s="6">
        <v>12</v>
      </c>
      <c r="O13" s="5"/>
      <c r="P13" s="5"/>
      <c r="Q13" s="5"/>
      <c r="R13" s="5"/>
      <c r="S13" s="5"/>
      <c r="T13" s="2">
        <f>SUM(K13:S13)</f>
        <v>26</v>
      </c>
      <c r="U13" s="54">
        <v>3</v>
      </c>
    </row>
    <row r="14" spans="1:21" x14ac:dyDescent="0.25">
      <c r="B14" s="18"/>
      <c r="C14" s="19"/>
      <c r="H14" s="51">
        <v>12</v>
      </c>
      <c r="I14" s="29" t="s">
        <v>31</v>
      </c>
      <c r="J14" s="29" t="s">
        <v>15</v>
      </c>
      <c r="K14" s="42">
        <v>2</v>
      </c>
      <c r="L14" s="42">
        <v>10.5</v>
      </c>
      <c r="M14" s="42">
        <v>1.5</v>
      </c>
      <c r="N14" s="42"/>
      <c r="O14" s="42"/>
      <c r="P14" s="42"/>
      <c r="Q14" s="42"/>
      <c r="R14" s="42"/>
      <c r="S14" s="42"/>
      <c r="T14" s="32">
        <f>SUM(K14:S14)</f>
        <v>14</v>
      </c>
      <c r="U14" s="53">
        <v>3</v>
      </c>
    </row>
    <row r="15" spans="1:21" x14ac:dyDescent="0.25">
      <c r="A15" s="17"/>
      <c r="B15" s="81" t="s">
        <v>75</v>
      </c>
      <c r="C15" s="80"/>
      <c r="D15" s="67"/>
      <c r="H15" s="51">
        <v>13</v>
      </c>
      <c r="I15" s="3" t="s">
        <v>24</v>
      </c>
      <c r="J15" s="3" t="s">
        <v>17</v>
      </c>
      <c r="K15" s="5">
        <v>13.5</v>
      </c>
      <c r="L15" s="5"/>
      <c r="M15" s="5"/>
      <c r="N15" s="6"/>
      <c r="O15" s="5"/>
      <c r="P15" s="5"/>
      <c r="Q15" s="5"/>
      <c r="R15" s="5"/>
      <c r="S15" s="5"/>
      <c r="T15" s="2">
        <f>SUM(K15:S15)</f>
        <v>13.5</v>
      </c>
      <c r="U15" s="54">
        <v>1</v>
      </c>
    </row>
    <row r="16" spans="1:21" x14ac:dyDescent="0.25">
      <c r="A16" s="22"/>
      <c r="B16" s="81" t="s">
        <v>49</v>
      </c>
      <c r="C16" s="80"/>
      <c r="D16" s="67"/>
      <c r="H16" s="51">
        <v>14</v>
      </c>
      <c r="I16" s="26" t="s">
        <v>34</v>
      </c>
      <c r="J16" s="26" t="s">
        <v>26</v>
      </c>
      <c r="K16" s="43">
        <v>2</v>
      </c>
      <c r="L16" s="42"/>
      <c r="M16" s="43">
        <v>9.5</v>
      </c>
      <c r="N16" s="43"/>
      <c r="O16" s="43"/>
      <c r="P16" s="43"/>
      <c r="Q16" s="43"/>
      <c r="R16" s="43"/>
      <c r="S16" s="43"/>
      <c r="T16" s="28">
        <f>SUM(K16:S16)</f>
        <v>11.5</v>
      </c>
      <c r="U16" s="53">
        <v>2</v>
      </c>
    </row>
    <row r="17" spans="2:21" x14ac:dyDescent="0.25">
      <c r="B17" s="82" t="s">
        <v>57</v>
      </c>
      <c r="C17" s="80"/>
      <c r="D17" s="67"/>
      <c r="H17" s="51">
        <v>17</v>
      </c>
      <c r="I17" s="44" t="s">
        <v>44</v>
      </c>
      <c r="J17" s="44" t="s">
        <v>36</v>
      </c>
      <c r="K17" s="45"/>
      <c r="L17" s="45">
        <v>7</v>
      </c>
      <c r="M17" s="45">
        <v>1</v>
      </c>
      <c r="N17" s="45"/>
      <c r="O17" s="45"/>
      <c r="P17" s="45"/>
      <c r="Q17" s="45"/>
      <c r="R17" s="45"/>
      <c r="S17" s="45"/>
      <c r="T17" s="25">
        <f>SUM(K17:S17)</f>
        <v>8</v>
      </c>
      <c r="U17" s="52">
        <v>2</v>
      </c>
    </row>
    <row r="18" spans="2:21" x14ac:dyDescent="0.25">
      <c r="B18" s="81" t="s">
        <v>50</v>
      </c>
      <c r="C18" s="80"/>
      <c r="D18" s="67"/>
      <c r="H18" s="51">
        <v>18</v>
      </c>
      <c r="I18" s="29" t="s">
        <v>29</v>
      </c>
      <c r="J18" s="29" t="s">
        <v>30</v>
      </c>
      <c r="K18" s="42">
        <v>2</v>
      </c>
      <c r="L18" s="42"/>
      <c r="M18" s="42"/>
      <c r="N18" s="42"/>
      <c r="O18" s="42"/>
      <c r="P18" s="42"/>
      <c r="Q18" s="42"/>
      <c r="R18" s="42"/>
      <c r="S18" s="42"/>
      <c r="T18" s="32">
        <f>SUM(K18:S18)</f>
        <v>2</v>
      </c>
      <c r="U18" s="53">
        <v>1</v>
      </c>
    </row>
    <row r="19" spans="2:21" x14ac:dyDescent="0.25">
      <c r="B19" s="83" t="s">
        <v>58</v>
      </c>
      <c r="C19" s="80"/>
      <c r="D19" s="67"/>
      <c r="H19" s="51">
        <v>19</v>
      </c>
      <c r="I19" s="3" t="s">
        <v>32</v>
      </c>
      <c r="J19" s="3" t="s">
        <v>33</v>
      </c>
      <c r="K19" s="12">
        <v>2</v>
      </c>
      <c r="L19" s="12"/>
      <c r="M19" s="12"/>
      <c r="N19" s="13"/>
      <c r="O19" s="12"/>
      <c r="P19" s="12"/>
      <c r="Q19" s="12"/>
      <c r="R19" s="12"/>
      <c r="S19" s="12"/>
      <c r="T19" s="10">
        <f>SUM(K19:S19)</f>
        <v>2</v>
      </c>
      <c r="U19" s="56">
        <v>1</v>
      </c>
    </row>
    <row r="20" spans="2:21" ht="15.75" thickBot="1" x14ac:dyDescent="0.3">
      <c r="B20" s="83" t="s">
        <v>59</v>
      </c>
      <c r="C20" s="80"/>
      <c r="D20" s="67"/>
      <c r="H20" s="57">
        <v>20</v>
      </c>
      <c r="I20" s="58" t="s">
        <v>45</v>
      </c>
      <c r="J20" s="58" t="s">
        <v>46</v>
      </c>
      <c r="K20" s="59"/>
      <c r="L20" s="60">
        <v>1</v>
      </c>
      <c r="M20" s="59"/>
      <c r="N20" s="59"/>
      <c r="O20" s="59"/>
      <c r="P20" s="59"/>
      <c r="Q20" s="59"/>
      <c r="R20" s="59"/>
      <c r="S20" s="59"/>
      <c r="T20" s="61">
        <f>SUM(K20:S20)</f>
        <v>1</v>
      </c>
      <c r="U20" s="62">
        <v>1</v>
      </c>
    </row>
    <row r="21" spans="2:21" ht="15.75" thickTop="1" x14ac:dyDescent="0.25">
      <c r="B21" s="84" t="s">
        <v>60</v>
      </c>
      <c r="C21" s="80"/>
      <c r="D21" s="67"/>
    </row>
    <row r="22" spans="2:21" x14ac:dyDescent="0.25">
      <c r="B22" s="81" t="s">
        <v>61</v>
      </c>
      <c r="C22" s="80"/>
      <c r="D22" s="67"/>
    </row>
    <row r="23" spans="2:21" x14ac:dyDescent="0.25">
      <c r="B23" s="81" t="s">
        <v>51</v>
      </c>
      <c r="C23" s="80"/>
      <c r="D23" s="67"/>
    </row>
    <row r="24" spans="2:21" x14ac:dyDescent="0.25">
      <c r="B24" s="85" t="s">
        <v>62</v>
      </c>
      <c r="C24" s="80"/>
      <c r="D24" s="67"/>
    </row>
    <row r="25" spans="2:21" x14ac:dyDescent="0.25">
      <c r="B25" s="81" t="s">
        <v>52</v>
      </c>
      <c r="C25" s="80"/>
      <c r="D25" s="67"/>
    </row>
    <row r="26" spans="2:21" x14ac:dyDescent="0.25">
      <c r="B26" s="83" t="s">
        <v>63</v>
      </c>
      <c r="C26" s="80"/>
      <c r="D26" s="67"/>
    </row>
    <row r="27" spans="2:21" x14ac:dyDescent="0.25">
      <c r="B27" s="83" t="s">
        <v>64</v>
      </c>
      <c r="C27" s="80"/>
      <c r="D27" s="67"/>
    </row>
    <row r="28" spans="2:21" ht="15.75" thickBot="1" x14ac:dyDescent="0.3">
      <c r="B28" s="86" t="s">
        <v>65</v>
      </c>
      <c r="C28" s="80"/>
      <c r="D28" s="67"/>
    </row>
    <row r="29" spans="2:21" ht="16.5" thickTop="1" x14ac:dyDescent="0.25">
      <c r="B29" s="74" t="s">
        <v>66</v>
      </c>
      <c r="C29" s="78"/>
      <c r="D29" s="79"/>
    </row>
    <row r="30" spans="2:21" ht="16.5" thickBot="1" x14ac:dyDescent="0.3">
      <c r="B30" s="75" t="s">
        <v>49</v>
      </c>
      <c r="C30" s="76"/>
      <c r="D30" s="77"/>
    </row>
    <row r="31" spans="2:21" ht="15.75" thickTop="1" x14ac:dyDescent="0.25">
      <c r="B31" s="65" t="s">
        <v>67</v>
      </c>
      <c r="C31" s="68"/>
      <c r="D31" s="68"/>
    </row>
    <row r="32" spans="2:21" x14ac:dyDescent="0.25">
      <c r="B32" s="64" t="s">
        <v>53</v>
      </c>
      <c r="C32" s="68"/>
      <c r="D32" s="68"/>
    </row>
    <row r="33" spans="2:4" x14ac:dyDescent="0.25">
      <c r="B33" s="66" t="s">
        <v>68</v>
      </c>
      <c r="C33" s="68"/>
      <c r="D33" s="68"/>
    </row>
    <row r="34" spans="2:4" x14ac:dyDescent="0.25">
      <c r="B34" s="69" t="s">
        <v>69</v>
      </c>
      <c r="C34" s="70"/>
      <c r="D34" s="70"/>
    </row>
    <row r="35" spans="2:4" x14ac:dyDescent="0.25">
      <c r="B35" s="71" t="s">
        <v>54</v>
      </c>
      <c r="C35" s="72"/>
      <c r="D35" s="72"/>
    </row>
    <row r="36" spans="2:4" x14ac:dyDescent="0.25">
      <c r="B36" s="65" t="s">
        <v>70</v>
      </c>
      <c r="C36" s="68"/>
      <c r="D36" s="68"/>
    </row>
    <row r="37" spans="2:4" x14ac:dyDescent="0.25">
      <c r="B37" s="64" t="s">
        <v>55</v>
      </c>
      <c r="C37" s="68"/>
      <c r="D37" s="68"/>
    </row>
    <row r="38" spans="2:4" x14ac:dyDescent="0.25">
      <c r="B38" s="66" t="s">
        <v>71</v>
      </c>
      <c r="C38" s="68"/>
      <c r="D38" s="68"/>
    </row>
    <row r="39" spans="2:4" x14ac:dyDescent="0.25">
      <c r="B39" s="66" t="s">
        <v>72</v>
      </c>
      <c r="C39" s="68"/>
      <c r="D39" s="68"/>
    </row>
    <row r="40" spans="2:4" x14ac:dyDescent="0.25">
      <c r="B40" s="66" t="s">
        <v>73</v>
      </c>
      <c r="C40" s="68"/>
      <c r="D40" s="68"/>
    </row>
    <row r="41" spans="2:4" x14ac:dyDescent="0.25">
      <c r="B41" s="69" t="s">
        <v>74</v>
      </c>
      <c r="C41" s="70"/>
      <c r="D41" s="70"/>
    </row>
    <row r="42" spans="2:4" x14ac:dyDescent="0.25">
      <c r="B42" s="71" t="s">
        <v>51</v>
      </c>
      <c r="C42" s="73"/>
      <c r="D42" s="73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8</xdr:col>
                <xdr:colOff>0</xdr:colOff>
                <xdr:row>22</xdr:row>
                <xdr:rowOff>0</xdr:rowOff>
              </from>
              <to>
                <xdr:col>19</xdr:col>
                <xdr:colOff>428625</xdr:colOff>
                <xdr:row>51</xdr:row>
                <xdr:rowOff>142875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2019-03-03T13:39:48Z</dcterms:created>
  <dcterms:modified xsi:type="dcterms:W3CDTF">2019-06-02T12:40:54Z</dcterms:modified>
</cp:coreProperties>
</file>